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90" windowWidth="19815" windowHeight="81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6" i="1"/>
  <c r="B11" l="1"/>
  <c r="B12" s="1"/>
  <c r="B14" s="1"/>
</calcChain>
</file>

<file path=xl/sharedStrings.xml><?xml version="1.0" encoding="utf-8"?>
<sst xmlns="http://schemas.openxmlformats.org/spreadsheetml/2006/main" count="13" uniqueCount="13">
  <si>
    <t>Retirement Planning</t>
  </si>
  <si>
    <t>Current Annual Expense</t>
  </si>
  <si>
    <t>Annual increase in expense</t>
  </si>
  <si>
    <t>Years to retirement</t>
  </si>
  <si>
    <t>Future Value of Expense at retirement</t>
  </si>
  <si>
    <t>Expected life expectancy of dependent</t>
  </si>
  <si>
    <t>Years to be provided after retirement. Basis Life Expectancy of Spouse</t>
  </si>
  <si>
    <t>Expected Growth in retirement corpus</t>
  </si>
  <si>
    <t>Expected inflation</t>
  </si>
  <si>
    <t>Inflation Adjusted Factor</t>
  </si>
  <si>
    <t>Required Retirement Corpus</t>
  </si>
  <si>
    <t>Expected Long Term blended return on Portfolio</t>
  </si>
  <si>
    <t>Required per month investment to reach the retirement corpus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</si>
</sst>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64" formatCode="_(* #,##0_);_(* \(#,##0\);_(* &quot;-&quot;??_);_(@_)"/>
    <numFmt numFmtId="165" formatCode="[$₹-439]\ #,##0"/>
    <numFmt numFmtId="166" formatCode="&quot;$&quot;#,##0.00_);[Red]\(&quot;$&quot;#,##0.00\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Book Antiqua"/>
      <family val="1"/>
    </font>
    <font>
      <sz val="11"/>
      <color theme="1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9" fontId="3" fillId="0" borderId="1" xfId="0" applyNumberFormat="1" applyFont="1" applyBorder="1" applyAlignment="1" applyProtection="1">
      <alignment horizontal="center"/>
      <protection locked="0"/>
    </xf>
    <xf numFmtId="9" fontId="3" fillId="0" borderId="1" xfId="0" applyNumberFormat="1" applyFont="1" applyBorder="1" applyProtection="1">
      <protection locked="0"/>
    </xf>
    <xf numFmtId="10" fontId="3" fillId="0" borderId="1" xfId="0" applyNumberFormat="1" applyFont="1" applyBorder="1" applyProtection="1">
      <protection locked="0"/>
    </xf>
    <xf numFmtId="10" fontId="3" fillId="0" borderId="1" xfId="2" applyNumberFormat="1" applyFont="1" applyBorder="1" applyProtection="1"/>
    <xf numFmtId="165" fontId="5" fillId="0" borderId="1" xfId="0" applyNumberFormat="1" applyFont="1" applyBorder="1" applyProtection="1"/>
    <xf numFmtId="165" fontId="3" fillId="0" borderId="1" xfId="0" applyNumberFormat="1" applyFont="1" applyBorder="1" applyProtection="1"/>
    <xf numFmtId="0" fontId="3" fillId="0" borderId="1" xfId="0" applyFont="1" applyBorder="1" applyProtection="1"/>
    <xf numFmtId="0" fontId="3" fillId="0" borderId="1" xfId="0" applyFont="1" applyBorder="1" applyAlignment="1" applyProtection="1">
      <alignment wrapText="1"/>
    </xf>
    <xf numFmtId="0" fontId="5" fillId="0" borderId="1" xfId="0" applyFont="1" applyBorder="1" applyProtection="1"/>
    <xf numFmtId="0" fontId="2" fillId="2" borderId="0" xfId="0" applyFont="1" applyFill="1" applyAlignment="1" applyProtection="1"/>
    <xf numFmtId="0" fontId="3" fillId="0" borderId="0" xfId="0" applyFont="1" applyProtection="1"/>
    <xf numFmtId="0" fontId="4" fillId="0" borderId="0" xfId="0" applyFont="1" applyProtection="1"/>
    <xf numFmtId="166" fontId="3" fillId="0" borderId="0" xfId="0" applyNumberFormat="1" applyFont="1" applyProtection="1"/>
    <xf numFmtId="164" fontId="3" fillId="0" borderId="1" xfId="1" applyNumberFormat="1" applyFont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5</xdr:row>
      <xdr:rowOff>152400</xdr:rowOff>
    </xdr:from>
    <xdr:to>
      <xdr:col>9</xdr:col>
      <xdr:colOff>426853</xdr:colOff>
      <xdr:row>7</xdr:row>
      <xdr:rowOff>238125</xdr:rowOff>
    </xdr:to>
    <xdr:pic>
      <xdr:nvPicPr>
        <xdr:cNvPr id="2" name="Picture 1" descr="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9150" y="1200150"/>
          <a:ext cx="4646428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tabSelected="1" workbookViewId="0">
      <selection activeCell="B13" sqref="B13"/>
    </sheetView>
  </sheetViews>
  <sheetFormatPr defaultRowHeight="16.5"/>
  <cols>
    <col min="1" max="1" width="38.5703125" style="13" bestFit="1" customWidth="1"/>
    <col min="2" max="2" width="24.28515625" style="13" customWidth="1"/>
    <col min="3" max="3" width="9.140625" style="13"/>
    <col min="4" max="4" width="17.42578125" style="13" bestFit="1" customWidth="1"/>
    <col min="5" max="5" width="12.28515625" style="13" bestFit="1" customWidth="1"/>
    <col min="6" max="6" width="10.42578125" style="13" bestFit="1" customWidth="1"/>
    <col min="7" max="16384" width="9.140625" style="13"/>
  </cols>
  <sheetData>
    <row r="1" spans="1:5">
      <c r="A1" s="17" t="s">
        <v>0</v>
      </c>
      <c r="B1" s="17"/>
      <c r="C1" s="12"/>
      <c r="D1" s="12"/>
      <c r="E1" s="12"/>
    </row>
    <row r="2" spans="1:5">
      <c r="A2" s="9"/>
      <c r="B2" s="9"/>
    </row>
    <row r="3" spans="1:5">
      <c r="A3" s="9" t="s">
        <v>1</v>
      </c>
      <c r="B3" s="2"/>
      <c r="C3" s="14"/>
    </row>
    <row r="4" spans="1:5">
      <c r="A4" s="9" t="s">
        <v>2</v>
      </c>
      <c r="B4" s="3"/>
    </row>
    <row r="5" spans="1:5">
      <c r="A5" s="9" t="s">
        <v>3</v>
      </c>
      <c r="B5" s="2"/>
    </row>
    <row r="6" spans="1:5">
      <c r="A6" s="10" t="s">
        <v>4</v>
      </c>
      <c r="B6" s="16">
        <f>B3*((1+B4)^B5)</f>
        <v>0</v>
      </c>
    </row>
    <row r="7" spans="1:5" ht="33.75" customHeight="1">
      <c r="A7" s="10" t="s">
        <v>5</v>
      </c>
      <c r="B7" s="1"/>
    </row>
    <row r="8" spans="1:5" ht="33">
      <c r="A8" s="10" t="s">
        <v>6</v>
      </c>
      <c r="B8" s="1"/>
    </row>
    <row r="9" spans="1:5">
      <c r="A9" s="9" t="s">
        <v>7</v>
      </c>
      <c r="B9" s="4"/>
    </row>
    <row r="10" spans="1:5">
      <c r="A10" s="9" t="s">
        <v>8</v>
      </c>
      <c r="B10" s="4"/>
    </row>
    <row r="11" spans="1:5">
      <c r="A11" s="9" t="s">
        <v>9</v>
      </c>
      <c r="B11" s="6">
        <f>((1+B9)/(1+B10))-1</f>
        <v>0</v>
      </c>
    </row>
    <row r="12" spans="1:5">
      <c r="A12" s="11" t="s">
        <v>10</v>
      </c>
      <c r="B12" s="7">
        <f>-PV(B11,B8,B6,0,)</f>
        <v>0</v>
      </c>
      <c r="D12" s="15"/>
    </row>
    <row r="13" spans="1:5" ht="33">
      <c r="A13" s="10" t="s">
        <v>11</v>
      </c>
      <c r="B13" s="5"/>
    </row>
    <row r="14" spans="1:5" ht="33">
      <c r="A14" s="10" t="s">
        <v>12</v>
      </c>
      <c r="B14" s="8" t="e">
        <f>-PMT((B13/12),B5*12,0,B12,1)</f>
        <v>#DIV/0!</v>
      </c>
    </row>
  </sheetData>
  <sheetProtection password="DCC1" sheet="1" objects="1" scenarios="1" selectLockedCells="1"/>
  <mergeCells count="1">
    <mergeCell ref="A1:B1"/>
  </mergeCells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Utsav</dc:creator>
  <cp:lastModifiedBy>Utsav</cp:lastModifiedBy>
  <dcterms:created xsi:type="dcterms:W3CDTF">2017-11-23T14:26:07Z</dcterms:created>
  <dcterms:modified xsi:type="dcterms:W3CDTF">2018-01-05T15:17:16Z</dcterms:modified>
</cp:coreProperties>
</file>